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720" tabRatio="600" firstSheet="0" activeTab="0" autoFilterDateGrouping="1"/>
  </bookViews>
  <sheets>
    <sheet name="Service invoice" sheetId="1" state="visible" r:id="rId1"/>
  </sheets>
  <definedNames>
    <definedName name="Company_Name">'Service invoice'!$B$2</definedName>
    <definedName name="_xlnm.Print_Titles" localSheetId="0">'Service invoice'!$16:$16</definedName>
  </definedNames>
  <calcPr calcId="191028" fullCalcOnLoad="1"/>
</workbook>
</file>

<file path=xl/styles.xml><?xml version="1.0" encoding="utf-8"?>
<styleSheet xmlns="http://schemas.openxmlformats.org/spreadsheetml/2006/main">
  <numFmts count="6">
    <numFmt numFmtId="164" formatCode="[$-409]mmmm\ d\,\ yyyy;@"/>
    <numFmt numFmtId="165" formatCode="[&lt;=9999999]###\-####;\(###\)\ ###\-####"/>
    <numFmt numFmtId="166" formatCode="&quot;$&quot;#"/>
    <numFmt numFmtId="167" formatCode="_-[$HK$-C04]* #,##0.00_ ;_-[$HK$-C04]* \-#,##0.00\ ;_-[$HK$-C04]* &quot;-&quot;??_ ;_-@_ "/>
    <numFmt numFmtId="168" formatCode="&quot;$&quot;#,##0.00"/>
    <numFmt numFmtId="169" formatCode="_(&quot;$&quot;* #,##0.00_);_(&quot;$&quot;* \(#,##0.00\);_(&quot;$&quot;* &quot;-&quot;??_);_(@_)"/>
  </numFmts>
  <fonts count="18">
    <font>
      <name val="Rockwell Nova Light"/>
      <family val="2"/>
      <sz val="11"/>
      <scheme val="minor"/>
    </font>
    <font>
      <name val="Rockwell Nova"/>
      <family val="2"/>
      <color theme="1" tint="0.499984740745262"/>
      <sz val="28"/>
      <scheme val="major"/>
    </font>
    <font>
      <name val="Rockwell Nova Light"/>
      <family val="2"/>
      <sz val="11"/>
      <scheme val="minor"/>
    </font>
    <font>
      <name val="Rockwell Nova Light"/>
      <family val="2"/>
      <b val="1"/>
      <color theme="1" tint="0.249946592608417"/>
      <sz val="18"/>
      <scheme val="minor"/>
    </font>
    <font>
      <name val="Rockwell Nova Light"/>
      <family val="2"/>
      <b val="1"/>
      <i val="1"/>
      <color theme="1" tint="0.3499862666707358"/>
      <sz val="11"/>
      <scheme val="minor"/>
    </font>
    <font>
      <name val="Rockwell Nova Light"/>
      <family val="2"/>
      <b val="1"/>
      <sz val="11"/>
      <scheme val="minor"/>
    </font>
    <font>
      <name val="Rockwell Nova Light"/>
      <family val="1"/>
      <sz val="11"/>
      <scheme val="minor"/>
    </font>
    <font>
      <name val="Rockwell Nova Light"/>
      <family val="1"/>
      <color theme="0"/>
      <sz val="11"/>
      <scheme val="minor"/>
    </font>
    <font>
      <name val="Rockwell Nova Light"/>
      <family val="1"/>
      <color theme="1" tint="0.499984740745262"/>
      <sz val="28"/>
      <scheme val="minor"/>
    </font>
    <font>
      <name val="Rockwell Nova Light"/>
      <family val="1"/>
      <color theme="1" tint="0.249977111117893"/>
      <sz val="36"/>
      <scheme val="minor"/>
    </font>
    <font>
      <name val="Rockwell Nova Light"/>
      <family val="1"/>
      <sz val="12"/>
      <scheme val="minor"/>
    </font>
    <font>
      <name val="Rockwell Nova Light"/>
      <family val="1"/>
      <b val="1"/>
      <color rgb="FF3F3F3F"/>
      <sz val="12"/>
      <scheme val="minor"/>
    </font>
    <font>
      <name val="Rockwell Nova Light"/>
      <family val="1"/>
      <color theme="3"/>
      <sz val="12"/>
      <scheme val="minor"/>
    </font>
    <font>
      <name val="Rockwell Nova Light"/>
      <family val="1"/>
      <b val="1"/>
      <color theme="2"/>
      <sz val="12"/>
      <scheme val="minor"/>
    </font>
    <font>
      <name val="Rockwell Nova"/>
      <family val="1"/>
      <color theme="1" tint="0.249977111117893"/>
      <sz val="36"/>
      <scheme val="major"/>
    </font>
    <font>
      <name val="Rockwell Nova"/>
      <family val="1"/>
      <sz val="12"/>
      <scheme val="major"/>
    </font>
    <font>
      <name val="Century Gothic"/>
      <family val="2"/>
      <b val="1"/>
      <color theme="3"/>
      <sz val="19"/>
    </font>
    <font>
      <name val="Century Gothic"/>
      <family val="2"/>
      <color theme="3"/>
      <sz val="11"/>
    </font>
  </fonts>
  <fills count="4">
    <fill>
      <patternFill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/>
      <diagonal/>
    </border>
  </borders>
  <cellStyleXfs count="15">
    <xf numFmtId="0" fontId="2" fillId="0" borderId="0" applyAlignment="1">
      <alignment horizontal="left" vertical="center" wrapText="1"/>
    </xf>
    <xf numFmtId="2" fontId="2" fillId="0" borderId="0" applyAlignment="1">
      <alignment horizontal="right" vertical="center"/>
    </xf>
    <xf numFmtId="168" fontId="2" fillId="0" borderId="0" applyAlignment="1">
      <alignment horizontal="right" vertical="center"/>
    </xf>
    <xf numFmtId="10" fontId="2" fillId="0" borderId="0" applyAlignment="1">
      <alignment horizontal="right" vertical="center"/>
    </xf>
    <xf numFmtId="0" fontId="1" fillId="0" borderId="0" applyAlignment="1">
      <alignment horizontal="right"/>
    </xf>
    <xf numFmtId="0" fontId="3" fillId="0" borderId="0" applyAlignment="1">
      <alignment horizontal="left" wrapText="1"/>
    </xf>
    <xf numFmtId="0" fontId="4" fillId="0" borderId="0" applyAlignment="1">
      <alignment horizontal="left" vertical="top" wrapText="1"/>
    </xf>
    <xf numFmtId="0" fontId="5" fillId="0" borderId="0" applyAlignment="1">
      <alignment horizontal="left"/>
    </xf>
    <xf numFmtId="0" fontId="2" fillId="0" borderId="0" applyAlignment="1">
      <alignment horizontal="center" vertical="center"/>
    </xf>
    <xf numFmtId="0" fontId="5" fillId="0" borderId="0" applyAlignment="1">
      <alignment horizontal="center"/>
    </xf>
    <xf numFmtId="165" fontId="2" fillId="0" borderId="0" applyAlignment="1">
      <alignment horizontal="left" vertical="top"/>
    </xf>
    <xf numFmtId="164" fontId="2" fillId="0" borderId="0" applyAlignment="1">
      <alignment horizontal="left"/>
    </xf>
    <xf numFmtId="0" fontId="2" fillId="0" borderId="0" applyAlignment="1">
      <alignment horizontal="left" vertical="top" wrapText="1"/>
    </xf>
    <xf numFmtId="0" fontId="2" fillId="0" borderId="0" applyAlignment="1">
      <alignment horizontal="right" vertical="center" indent="1"/>
    </xf>
    <xf numFmtId="169" fontId="2" fillId="0" borderId="0" applyAlignment="1">
      <alignment horizontal="right" vertical="center"/>
    </xf>
  </cellStyleXfs>
  <cellXfs count="45">
    <xf numFmtId="0" fontId="0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 wrapText="1"/>
    </xf>
    <xf numFmtId="0" fontId="8" fillId="3" borderId="0" applyAlignment="1" pivotButton="0" quotePrefix="0" xfId="4">
      <alignment horizontal="right"/>
    </xf>
    <xf numFmtId="0" fontId="9" fillId="3" borderId="0" applyAlignment="1" pivotButton="0" quotePrefix="0" xfId="4">
      <alignment vertical="center"/>
    </xf>
    <xf numFmtId="0" fontId="10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 indent="2"/>
    </xf>
    <xf numFmtId="0" fontId="10" fillId="3" borderId="0" applyAlignment="1" pivotButton="0" quotePrefix="0" xfId="0">
      <alignment horizontal="left" vertical="center" wrapText="1" indent="2"/>
    </xf>
    <xf numFmtId="0" fontId="10" fillId="3" borderId="2" applyAlignment="1" pivotButton="0" quotePrefix="0" xfId="13">
      <alignment horizontal="right" vertical="center" indent="1"/>
    </xf>
    <xf numFmtId="10" fontId="10" fillId="3" borderId="2" applyAlignment="1" pivotButton="0" quotePrefix="0" xfId="3">
      <alignment horizontal="right" vertical="center" indent="2"/>
    </xf>
    <xf numFmtId="0" fontId="10" fillId="3" borderId="3" applyAlignment="1" pivotButton="0" quotePrefix="0" xfId="13">
      <alignment horizontal="right" vertical="center" indent="1"/>
    </xf>
    <xf numFmtId="0" fontId="12" fillId="3" borderId="0" applyAlignment="1" pivotButton="0" quotePrefix="0" xfId="0">
      <alignment horizontal="left" vertical="center" wrapText="1"/>
    </xf>
    <xf numFmtId="0" fontId="13" fillId="2" borderId="0" applyAlignment="1" pivotButton="0" quotePrefix="0" xfId="13">
      <alignment horizontal="right" vertical="center" indent="1"/>
    </xf>
    <xf numFmtId="0" fontId="10" fillId="0" borderId="0" applyAlignment="1" pivotButton="0" quotePrefix="0" xfId="0">
      <alignment horizontal="center" wrapText="1"/>
    </xf>
    <xf numFmtId="0" fontId="14" fillId="3" borderId="0" applyAlignment="1" pivotButton="0" quotePrefix="0" xfId="4">
      <alignment horizontal="right" vertical="center"/>
    </xf>
    <xf numFmtId="0" fontId="15" fillId="3" borderId="0" applyAlignment="1" pivotButton="0" quotePrefix="0" xfId="7">
      <alignment horizontal="right" indent="1"/>
    </xf>
    <xf numFmtId="0" fontId="15" fillId="3" borderId="0" applyAlignment="1" pivotButton="0" quotePrefix="0" xfId="7">
      <alignment horizontal="left" indent="2"/>
    </xf>
    <xf numFmtId="0" fontId="0" fillId="0" borderId="0" applyAlignment="1" pivotButton="0" quotePrefix="0" xfId="0">
      <alignment horizontal="left" vertical="center" wrapText="1" indent="2"/>
    </xf>
    <xf numFmtId="2" fontId="0" fillId="0" borderId="0" applyAlignment="1" pivotButton="0" quotePrefix="0" xfId="1">
      <alignment horizontal="right" vertical="center" indent="2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 indent="1"/>
    </xf>
    <xf numFmtId="0" fontId="10" fillId="3" borderId="0" applyAlignment="1" pivotButton="0" quotePrefix="0" xfId="0">
      <alignment horizontal="center" wrapText="1"/>
    </xf>
    <xf numFmtId="0" fontId="16" fillId="2" borderId="0" applyAlignment="1" pivotButton="0" quotePrefix="0" xfId="5">
      <alignment horizontal="left" vertical="center" indent="2"/>
    </xf>
    <xf numFmtId="0" fontId="17" fillId="2" borderId="0" applyAlignment="1" pivotButton="0" quotePrefix="0" xfId="6">
      <alignment horizontal="left" vertical="top" indent="2"/>
    </xf>
    <xf numFmtId="164" fontId="10" fillId="3" borderId="0" applyAlignment="1" pivotButton="0" quotePrefix="0" xfId="11">
      <alignment horizontal="left"/>
    </xf>
    <xf numFmtId="165" fontId="10" fillId="3" borderId="0" applyAlignment="1" pivotButton="0" quotePrefix="0" xfId="10">
      <alignment horizontal="left" vertical="top" indent="2"/>
    </xf>
    <xf numFmtId="166" fontId="11" fillId="3" borderId="2" applyAlignment="1" pivotButton="0" quotePrefix="0" xfId="14">
      <alignment horizontal="right" vertical="center" indent="2"/>
    </xf>
    <xf numFmtId="0" fontId="10" fillId="3" borderId="0" applyAlignment="1" pivotButton="0" quotePrefix="0" xfId="0">
      <alignment horizontal="center" wrapText="1"/>
    </xf>
    <xf numFmtId="0" fontId="10" fillId="0" borderId="0" applyAlignment="1" pivotButton="0" quotePrefix="0" xfId="0">
      <alignment horizontal="center" wrapText="1"/>
    </xf>
    <xf numFmtId="0" fontId="10" fillId="3" borderId="0" applyAlignment="1" pivotButton="0" quotePrefix="0" xfId="9">
      <alignment horizontal="center"/>
    </xf>
    <xf numFmtId="167" fontId="0" fillId="0" borderId="0" applyAlignment="1" pivotButton="0" quotePrefix="0" xfId="2">
      <alignment horizontal="right" vertical="center" indent="2"/>
    </xf>
    <xf numFmtId="167" fontId="0" fillId="0" borderId="0" applyAlignment="1" pivotButton="0" quotePrefix="0" xfId="14">
      <alignment horizontal="right" vertical="center" indent="2"/>
    </xf>
    <xf numFmtId="167" fontId="13" fillId="2" borderId="0" applyAlignment="1" pivotButton="0" quotePrefix="0" xfId="14">
      <alignment horizontal="right" vertical="center" indent="2"/>
    </xf>
    <xf numFmtId="167" fontId="10" fillId="3" borderId="3" applyAlignment="1" pivotButton="0" quotePrefix="0" xfId="14">
      <alignment horizontal="right" vertical="center" indent="2"/>
    </xf>
    <xf numFmtId="167" fontId="0" fillId="0" borderId="1" applyAlignment="1" pivotButton="0" quotePrefix="0" xfId="0">
      <alignment horizontal="right" vertical="center" indent="2"/>
    </xf>
    <xf numFmtId="0" fontId="0" fillId="0" borderId="0" applyAlignment="1" pivotButton="0" quotePrefix="0" xfId="8">
      <alignment horizontal="center" vertical="center" indent="2"/>
    </xf>
    <xf numFmtId="0" fontId="0" fillId="0" borderId="0" pivotButton="0" quotePrefix="0" xfId="0"/>
    <xf numFmtId="0" fontId="0" fillId="0" borderId="0" applyAlignment="1" pivotButton="0" quotePrefix="0" xfId="0">
      <alignment horizontal="left" vertical="top" wrapText="1"/>
    </xf>
    <xf numFmtId="167" fontId="0" fillId="0" borderId="0" applyAlignment="1" pivotButton="0" quotePrefix="0" xfId="2">
      <alignment horizontal="right" vertical="center" indent="2"/>
    </xf>
    <xf numFmtId="167" fontId="0" fillId="0" borderId="0" applyAlignment="1" pivotButton="0" quotePrefix="0" xfId="14">
      <alignment horizontal="right" vertical="center" indent="2"/>
    </xf>
    <xf numFmtId="167" fontId="0" fillId="0" borderId="1" applyAlignment="1" pivotButton="0" quotePrefix="0" xfId="0">
      <alignment horizontal="right" vertical="center" indent="2"/>
    </xf>
    <xf numFmtId="167" fontId="10" fillId="3" borderId="3" applyAlignment="1" pivotButton="0" quotePrefix="0" xfId="14">
      <alignment horizontal="right" vertical="center" indent="2"/>
    </xf>
    <xf numFmtId="167" fontId="13" fillId="2" borderId="0" applyAlignment="1" pivotButton="0" quotePrefix="0" xfId="14">
      <alignment horizontal="right" vertical="center" indent="2"/>
    </xf>
  </cellXfs>
  <cellStyles count="15">
    <cellStyle name="Normal" xfId="0" builtinId="0"/>
    <cellStyle name="Comma" xfId="1" builtinId="3"/>
    <cellStyle name="Currency" xfId="2" builtinId="4"/>
    <cellStyle name="Per cent" xfId="3" builtinId="5"/>
    <cellStyle name="Title" xfId="4" builtinId="15"/>
    <cellStyle name="Heading 1" xfId="5" builtinId="16"/>
    <cellStyle name="Heading 2" xfId="6" builtinId="17"/>
    <cellStyle name="Heading 3" xfId="7" builtinId="18"/>
    <cellStyle name="Heading 4" xfId="8" builtinId="19"/>
    <cellStyle name="Explanatory Text" xfId="9" builtinId="53"/>
    <cellStyle name="Phone" xfId="10"/>
    <cellStyle name="Date" xfId="11"/>
    <cellStyle name="Product Description" xfId="12"/>
    <cellStyle name="Right Aligned" xfId="13"/>
    <cellStyle name="Currency [0]" xfId="14" builtinId="7"/>
  </cellStyles>
  <dxfs count="17">
    <dxf>
      <numFmt numFmtId="170" formatCode="_-[$HK$-C04]* #,##0.00_ ;_-[$HK$-C04]* \-#,##0.00\ ;_-[$HK$-C04]* &quot;-&quot;??_ ;_-@_ "/>
    </dxf>
    <dxf>
      <font>
        <name val="Rockwell Nova Light"/>
        <family val="2"/>
        <strike val="0"/>
        <outline val="0"/>
        <shadow val="0"/>
        <condense val="0"/>
        <color auto="1"/>
        <extend val="0"/>
        <sz val="11"/>
        <vertAlign val="baseline"/>
        <scheme val="minor"/>
      </font>
      <numFmt numFmtId="170" formatCode="_-[$HK$-C04]* #,##0.00_ ;_-[$HK$-C04]* \-#,##0.00\ ;_-[$HK$-C04]* &quot;-&quot;??_ ;_-@_ "/>
      <fill>
        <patternFill>
          <fgColor indexed="64"/>
          <bgColor indexed="65"/>
        </patternFill>
      </fill>
      <alignment horizontal="right" vertical="center" indent="2"/>
      <border outline="0">
        <left/>
        <right/>
        <top/>
        <bottom style="thin">
          <color theme="1" tint="0.249946592608417"/>
        </bottom>
      </border>
      <protection locked="1" hidden="0"/>
    </dxf>
    <dxf>
      <numFmt numFmtId="170" formatCode="_-[$HK$-C04]* #,##0.00_ ;_-[$HK$-C04]* \-#,##0.00\ ;_-[$HK$-C04]* &quot;-&quot;??_ ;_-@_ "/>
    </dxf>
    <dxf>
      <alignment horizontal="right" vertical="center" indent="1"/>
      <border outline="0">
        <left/>
        <right/>
        <top/>
        <bottom style="thin">
          <color theme="1" tint="0.249946592608417"/>
        </bottom>
      </border>
    </dxf>
    <dxf>
      <alignment horizontal="right" vertical="center"/>
    </dxf>
    <dxf>
      <alignment horizontal="left" vertical="center"/>
    </dxf>
    <dxf>
      <alignment horizontal="center"/>
    </dxf>
    <dxf>
      <fill>
        <patternFill>
          <bgColor theme="3" tint="-0.09994811853389081"/>
        </patternFill>
      </fill>
    </dxf>
    <dxf>
      <font>
        <b val="1"/>
        <color theme="0"/>
      </font>
      <fill>
        <patternFill>
          <bgColor theme="1" tint="0.249946592608417"/>
        </patternFill>
      </fill>
    </dxf>
    <dxf>
      <fill>
        <patternFill>
          <bgColor theme="3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</dxf>
    <dxf>
      <fill>
        <patternFill patternType="solid">
          <fgColor theme="0" tint="-0.1499984740745262"/>
          <bgColor theme="0" tint="-0.1499984740745262"/>
        </patternFill>
      </fill>
    </dxf>
    <dxf>
      <fill>
        <patternFill>
          <bgColor theme="0" tint="-0.1499374370555742"/>
        </patternFill>
      </fill>
    </dxf>
    <dxf>
      <border>
        <left/>
        <right/>
        <top style="thin">
          <color theme="1"/>
        </top>
        <bottom/>
        <vertical/>
      </border>
    </dxf>
    <dxf>
      <font>
        <color theme="1"/>
      </font>
      <border>
        <bottom style="thin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</dxfs>
  <tableStyles count="2" defaultTableStyle="Service invoice with tax calculation" defaultPivotStyle="PivotStyleLight16">
    <tableStyle name="Service invoice with tax calculation" pivot="0" count="7">
      <tableStyleElement type="wholeTable" dxfId="16"/>
      <tableStyleElement type="headerRow" dxfId="15"/>
      <tableStyleElement type="totalRow" dxfId="14"/>
      <tableStyleElement type="lastColumn" dxfId="13"/>
      <tableStyleElement type="firstRowStripe" dxfId="12"/>
      <tableStyleElement type="lastHeaderCell" dxfId="11"/>
      <tableStyleElement type="lastTotalCell" dxfId="10"/>
    </tableStyle>
    <tableStyle name="Table Style 1" pivot="0" count="3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" displayName="Invoice" ref="B16:E33" headerRowCount="1" totalsRowCount="1" headerRowDxfId="6">
  <autoFilter ref="B16:E32"/>
  <tableColumns count="4">
    <tableColumn id="1" name="DESCRIPTION" totalsRowDxfId="5"/>
    <tableColumn id="2" name="UNIT" totalsRowDxfId="4"/>
    <tableColumn id="3" name="RATE" totalsRowLabel="SUBTOTAL" dataDxfId="2" totalsRowDxfId="3"/>
    <tableColumn id="4" name="AMOUNT" totalsRowFunction="sum" dataDxfId="0" totalsRowDxfId="1">
      <calculatedColumnFormula>IFERROR(IF(Invoice[[#This Row],[UNIT]]*Invoice[[#This Row],[RATE]]=0,"",Invoice[[#This Row],[UNIT]]*Invoice[[#This Row],[RATE]]), "")</calculatedColumnFormula>
    </tableColumn>
  </tableColumns>
  <tableStyleInfo name="Table Style 1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TM16400625">
      <a:dk1>
        <a:srgbClr val="000000"/>
      </a:dk1>
      <a:lt1>
        <a:srgbClr val="FFFFFF"/>
      </a:lt1>
      <a:dk2>
        <a:srgbClr val="F9F5E4"/>
      </a:dk2>
      <a:lt2>
        <a:srgbClr val="E7E6E6"/>
      </a:lt2>
      <a:accent1>
        <a:srgbClr val="E0E5E7"/>
      </a:accent1>
      <a:accent2>
        <a:srgbClr val="D8D7D5"/>
      </a:accent2>
      <a:accent3>
        <a:srgbClr val="EEE3E6"/>
      </a:accent3>
      <a:accent4>
        <a:srgbClr val="E0BFD3"/>
      </a:accent4>
      <a:accent5>
        <a:srgbClr val="7392C1"/>
      </a:accent5>
      <a:accent6>
        <a:srgbClr val="B5C6DD"/>
      </a:accent6>
      <a:hlink>
        <a:srgbClr val="0563C1"/>
      </a:hlink>
      <a:folHlink>
        <a:srgbClr val="954F72"/>
      </a:folHlink>
    </a:clrScheme>
    <a:fontScheme name="Custom 37">
      <a:majorFont>
        <a:latin typeface="Rockwell Nova"/>
        <a:ea typeface=""/>
        <a:cs typeface=""/>
      </a:majorFont>
      <a:minorFont>
        <a:latin typeface="Rockwell Nova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0" tint="-0.249977111117893"/>
    <outlinePr summaryBelow="1" summaryRight="1"/>
    <pageSetUpPr fitToPage="1"/>
  </sheetPr>
  <dimension ref="A1:F43"/>
  <sheetViews>
    <sheetView showGridLines="0" tabSelected="1" zoomScaleNormal="100" workbookViewId="0">
      <selection activeCell="B13" sqref="B13"/>
    </sheetView>
  </sheetViews>
  <sheetFormatPr baseColWidth="8" defaultColWidth="9" defaultRowHeight="30" customHeight="1"/>
  <cols>
    <col width="7.44140625" customWidth="1" style="3" min="1" max="1"/>
    <col width="50.6640625" customWidth="1" style="3" min="2" max="2"/>
    <col width="17.33203125" customWidth="1" style="3" min="3" max="4"/>
    <col width="21.33203125" customWidth="1" style="3" min="5" max="5"/>
    <col width="7.33203125" customWidth="1" style="3" min="6" max="6"/>
    <col width="9" customWidth="1" style="3" min="7" max="7"/>
    <col width="9" customWidth="1" style="3" min="8" max="16384"/>
  </cols>
  <sheetData>
    <row r="1" ht="50.1" customHeight="1" s="38">
      <c r="A1" s="1" t="n"/>
      <c r="B1" s="2" t="n"/>
      <c r="C1" s="1" t="n"/>
      <c r="D1" s="1" t="n"/>
      <c r="E1" s="1" t="n"/>
      <c r="F1" s="1" t="n"/>
    </row>
    <row r="2" ht="34.5" customHeight="1" s="38">
      <c r="A2" s="1" t="n"/>
      <c r="B2" s="24" t="inlineStr">
        <is>
          <t>Pacific Orbit Trading Limited</t>
        </is>
      </c>
      <c r="C2" s="4" t="n"/>
      <c r="D2" s="5" t="n"/>
      <c r="E2" s="15" t="inlineStr">
        <is>
          <t>INVOICE</t>
        </is>
      </c>
      <c r="F2" s="1" t="n"/>
    </row>
    <row r="3" ht="33.95" customHeight="1" s="38">
      <c r="A3" s="1" t="n"/>
      <c r="B3" s="25" t="inlineStr">
        <is>
          <t>A member of Pacific Orbit Group</t>
        </is>
      </c>
      <c r="C3" s="6" t="n"/>
      <c r="D3" s="6" t="n"/>
      <c r="E3" s="6" t="n"/>
      <c r="F3" s="1" t="n"/>
    </row>
    <row r="4" ht="30" customHeight="1" s="38">
      <c r="A4" s="1" t="n"/>
      <c r="B4" s="7" t="n"/>
      <c r="C4" s="1" t="n"/>
      <c r="D4" s="1" t="n"/>
      <c r="E4" s="1" t="n"/>
      <c r="F4" s="1" t="n"/>
    </row>
    <row r="5" ht="15.95" customHeight="1" s="38">
      <c r="A5" s="1" t="n"/>
      <c r="B5" s="8" t="inlineStr">
        <is>
          <t>Unit 1208, Metro Plaza, Kwai Fong, Hong Kong</t>
        </is>
      </c>
      <c r="C5" s="6" t="n"/>
      <c r="D5" s="16" t="inlineStr">
        <is>
          <t>DATE:</t>
        </is>
      </c>
      <c r="E5" s="26" t="n">
        <v>45303</v>
      </c>
      <c r="F5" s="1" t="n"/>
    </row>
    <row r="6" ht="15.95" customHeight="1" s="38">
      <c r="A6" s="1" t="n"/>
      <c r="B6" s="8" t="inlineStr"/>
      <c r="C6" s="6" t="n"/>
      <c r="D6" s="16" t="n"/>
      <c r="E6" s="6" t="n"/>
      <c r="F6" s="1" t="n"/>
    </row>
    <row r="7" ht="15.95" customHeight="1" s="38">
      <c r="A7" s="1" t="n"/>
      <c r="B7" s="27" t="inlineStr">
        <is>
          <t>(852) 3188-2401</t>
        </is>
      </c>
      <c r="C7" s="6" t="n"/>
      <c r="D7" s="16" t="inlineStr">
        <is>
          <t>INVOICE No.:</t>
        </is>
      </c>
      <c r="E7" s="6" t="inlineStr">
        <is>
          <t>ITI24011210</t>
        </is>
      </c>
      <c r="F7" s="1" t="n"/>
    </row>
    <row r="8" ht="30" customHeight="1" s="38">
      <c r="A8" s="1" t="n"/>
      <c r="B8" s="7" t="n"/>
      <c r="C8" s="1" t="n"/>
      <c r="D8" s="1" t="n"/>
      <c r="E8" s="1" t="n"/>
      <c r="F8" s="1" t="n"/>
    </row>
    <row r="9" ht="15.95" customHeight="1" s="38">
      <c r="A9" s="1" t="n"/>
      <c r="B9" s="17" t="inlineStr">
        <is>
          <t>BILL TO:</t>
        </is>
      </c>
      <c r="C9" s="6" t="n"/>
      <c r="D9" s="6" t="n"/>
      <c r="E9" s="6" t="n"/>
      <c r="F9" s="1" t="n"/>
    </row>
    <row r="10" ht="15.95" customHeight="1" s="38">
      <c r="A10" s="1" t="n"/>
      <c r="B10" s="8" t="inlineStr">
        <is>
          <t>Summit Medical Services Co. Ltd.</t>
        </is>
      </c>
      <c r="C10" s="6" t="n"/>
      <c r="D10" s="6" t="n"/>
      <c r="E10" s="6" t="n"/>
      <c r="F10" s="1" t="n"/>
    </row>
    <row r="11" ht="15.95" customHeight="1" s="38">
      <c r="A11" s="1" t="n"/>
      <c r="B11" s="8" t="inlineStr">
        <is>
          <t>Flat B</t>
        </is>
      </c>
      <c r="C11" s="6" t="n"/>
      <c r="D11" s="6" t="n"/>
      <c r="E11" s="6" t="n"/>
      <c r="F11" s="1" t="n"/>
    </row>
    <row r="12" ht="15.95" customHeight="1" s="38">
      <c r="A12" s="1" t="n"/>
      <c r="B12" s="8" t="inlineStr">
        <is>
          <t>15/F, Prosperity Building</t>
        </is>
      </c>
      <c r="C12" s="6" t="n"/>
      <c r="D12" s="6" t="n"/>
      <c r="E12" s="6" t="n"/>
      <c r="F12" s="1" t="n"/>
    </row>
    <row r="13" ht="15.95" customHeight="1" s="38">
      <c r="A13" s="1" t="n"/>
      <c r="B13" s="8" t="inlineStr">
        <is>
          <t>BOC-20240112-010</t>
        </is>
      </c>
      <c r="C13" s="6" t="n"/>
      <c r="D13" s="6" t="n"/>
      <c r="E13" s="6" t="n"/>
      <c r="F13" s="1" t="n"/>
    </row>
    <row r="14" ht="15.95" customHeight="1" s="38">
      <c r="A14" s="1" t="n"/>
      <c r="B14" s="27" t="inlineStr">
        <is>
          <t>(852) 2891-4470</t>
        </is>
      </c>
      <c r="C14" s="6" t="n"/>
      <c r="D14" s="6" t="n"/>
      <c r="E14" s="6" t="n"/>
      <c r="F14" s="1" t="n"/>
    </row>
    <row r="15" ht="30" customHeight="1" s="38">
      <c r="A15" s="1" t="n"/>
      <c r="B15" s="7" t="n"/>
      <c r="C15" s="1" t="n"/>
      <c r="D15" s="1" t="n"/>
      <c r="E15" s="1" t="n"/>
      <c r="F15" s="1" t="n"/>
    </row>
    <row r="16" ht="30" customHeight="1" s="38">
      <c r="A16" s="1" t="n"/>
      <c r="B16" s="37" t="inlineStr">
        <is>
          <t>DESCRIPTION</t>
        </is>
      </c>
      <c r="C16" s="37" t="inlineStr">
        <is>
          <t>UNIT</t>
        </is>
      </c>
      <c r="D16" s="37" t="inlineStr">
        <is>
          <t>RATE</t>
        </is>
      </c>
      <c r="E16" s="37" t="inlineStr">
        <is>
          <t>AMOUNT</t>
        </is>
      </c>
      <c r="F16" s="1" t="n"/>
    </row>
    <row r="17" ht="42" customHeight="1" s="38">
      <c r="A17" s="1" t="n"/>
      <c r="B17" s="39" t="inlineStr">
        <is>
          <t>Microsoft 365 Business Premium (Annual, 1 User)</t>
        </is>
      </c>
      <c r="C17" s="19" t="n">
        <v>1</v>
      </c>
      <c r="D17" s="40" t="n">
        <v>2060</v>
      </c>
      <c r="E17" s="41">
        <f>IFERROR(IF(Invoice[[#This Row],[UNIT]]*Invoice[[#This Row],[RATE]]=0,"",Invoice[[#This Row],[UNIT]]*Invoice[[#This Row],[RATE]]), "")</f>
        <v/>
      </c>
      <c r="F17" s="1" t="n"/>
    </row>
    <row r="18" ht="30" customHeight="1" s="38">
      <c r="A18" s="1" t="n"/>
      <c r="B18" s="39" t="inlineStr">
        <is>
          <t>Cisco Meraki MR36H Wi-Fi 6 Access Point</t>
        </is>
      </c>
      <c r="C18" s="19" t="n">
        <v>1</v>
      </c>
      <c r="D18" s="40" t="n">
        <v>4280</v>
      </c>
      <c r="E18" s="41">
        <f>IFERROR(IF(Invoice[[#This Row],[UNIT]]*Invoice[[#This Row],[RATE]]=0,"",Invoice[[#This Row],[UNIT]]*Invoice[[#This Row],[RATE]]), "")</f>
        <v/>
      </c>
      <c r="F18" s="1" t="n"/>
    </row>
    <row r="19" ht="30" customHeight="1" s="38">
      <c r="A19" s="1" t="n"/>
      <c r="B19" s="39" t="inlineStr">
        <is>
          <t>System Integration and Deployment Service</t>
        </is>
      </c>
      <c r="C19" s="19" t="n">
        <v>1</v>
      </c>
      <c r="D19" s="40" t="n">
        <v>1865.42</v>
      </c>
      <c r="E19" s="41">
        <f>IFERROR(IF(Invoice[[#This Row],[UNIT]]*Invoice[[#This Row],[RATE]]=0,"",Invoice[[#This Row],[UNIT]]*Invoice[[#This Row],[RATE]]), "")</f>
        <v/>
      </c>
      <c r="F19" s="1" t="n"/>
    </row>
    <row r="20" ht="30" customHeight="1" s="38">
      <c r="A20" s="1" t="n"/>
      <c r="B20" s="39" t="inlineStr">
        <is>
          <t>Description:</t>
        </is>
      </c>
      <c r="C20" s="19" t="inlineStr"/>
      <c r="D20" s="40" t="inlineStr"/>
      <c r="E20" s="41">
        <f>IFERROR(IF(Invoice[[#This Row],[UNIT]]*Invoice[[#This Row],[RATE]]=0,"",Invoice[[#This Row],[UNIT]]*Invoice[[#This Row],[RATE]]), "")</f>
        <v/>
      </c>
      <c r="F20" s="1" t="n"/>
    </row>
    <row r="21" ht="42" customHeight="1" s="38">
      <c r="A21" s="1" t="n"/>
      <c r="B21" s="39" t="inlineStr">
        <is>
          <t>System deployment and configuration bundled for customer delivery.</t>
        </is>
      </c>
      <c r="C21" s="19" t="inlineStr"/>
      <c r="D21" s="40" t="inlineStr"/>
      <c r="E21" s="41">
        <f>IFERROR(IF(Invoice[[#This Row],[UNIT]]*Invoice[[#This Row],[RATE]]=0,"",Invoice[[#This Row],[UNIT]]*Invoice[[#This Row],[RATE]]), "")</f>
        <v/>
      </c>
      <c r="F21" s="1" t="n"/>
    </row>
    <row r="22" ht="26.1" customHeight="1" s="38">
      <c r="A22" s="1" t="n"/>
      <c r="B22" s="18" t="n"/>
      <c r="C22" s="19" t="n"/>
      <c r="D22" s="40" t="n"/>
      <c r="E22" s="41">
        <f>IFERROR(IF(Invoice[[#This Row],[UNIT]]*Invoice[[#This Row],[RATE]]=0,"",Invoice[[#This Row],[UNIT]]*Invoice[[#This Row],[RATE]]), "")</f>
        <v/>
      </c>
      <c r="F22" s="1" t="n"/>
    </row>
    <row r="23" ht="26.1" customHeight="1" s="38">
      <c r="A23" s="1" t="n"/>
      <c r="B23" s="18" t="n"/>
      <c r="C23" s="19" t="n"/>
      <c r="D23" s="40" t="n"/>
      <c r="E23" s="41">
        <f>IFERROR(IF(Invoice[[#This Row],[UNIT]]*Invoice[[#This Row],[RATE]]=0,"",Invoice[[#This Row],[UNIT]]*Invoice[[#This Row],[RATE]]), "")</f>
        <v/>
      </c>
      <c r="F23" s="1" t="n"/>
    </row>
    <row r="24" ht="26.1" customHeight="1" s="38">
      <c r="A24" s="1" t="n"/>
      <c r="B24" s="18" t="n"/>
      <c r="C24" s="19" t="n"/>
      <c r="D24" s="40" t="n"/>
      <c r="E24" s="41">
        <f>IFERROR(IF(Invoice[[#This Row],[UNIT]]*Invoice[[#This Row],[RATE]]=0,"",Invoice[[#This Row],[UNIT]]*Invoice[[#This Row],[RATE]]), "")</f>
        <v/>
      </c>
      <c r="F24" s="1" t="n"/>
    </row>
    <row r="25" ht="26.1" customHeight="1" s="38">
      <c r="A25" s="1" t="n"/>
      <c r="B25" s="18" t="n"/>
      <c r="C25" s="19" t="n"/>
      <c r="D25" s="40" t="n"/>
      <c r="E25" s="41">
        <f>IFERROR(IF(Invoice[[#This Row],[UNIT]]*Invoice[[#This Row],[RATE]]=0,"",Invoice[[#This Row],[UNIT]]*Invoice[[#This Row],[RATE]]), "")</f>
        <v/>
      </c>
      <c r="F25" s="1" t="n"/>
    </row>
    <row r="26" ht="26.1" customHeight="1" s="38">
      <c r="A26" s="1" t="n"/>
      <c r="B26" s="18" t="n"/>
      <c r="C26" s="19" t="n"/>
      <c r="D26" s="40" t="n"/>
      <c r="E26" s="41" t="n"/>
      <c r="F26" s="1" t="n"/>
    </row>
    <row r="27" ht="26.1" customHeight="1" s="38">
      <c r="A27" s="1" t="n"/>
      <c r="B27" s="18" t="n"/>
      <c r="C27" s="19" t="n"/>
      <c r="D27" s="40" t="n"/>
      <c r="E27" s="41">
        <f>IFERROR(IF(Invoice[[#This Row],[UNIT]]*Invoice[[#This Row],[RATE]]=0,"",Invoice[[#This Row],[UNIT]]*Invoice[[#This Row],[RATE]]), "")</f>
        <v/>
      </c>
      <c r="F27" s="1" t="n"/>
    </row>
    <row r="28" ht="26.1" customHeight="1" s="38">
      <c r="A28" s="1" t="n"/>
      <c r="B28" s="18" t="n"/>
      <c r="C28" s="19" t="n"/>
      <c r="D28" s="40" t="n"/>
      <c r="E28" s="41" t="n"/>
      <c r="F28" s="1" t="n"/>
    </row>
    <row r="29" ht="26.1" customHeight="1" s="38">
      <c r="A29" s="1" t="n"/>
      <c r="B29" s="18" t="n"/>
      <c r="C29" s="19" t="n"/>
      <c r="D29" s="40" t="n"/>
      <c r="E29" s="41">
        <f>IFERROR(IF(Invoice[[#This Row],[UNIT]]*Invoice[[#This Row],[RATE]]=0,"",Invoice[[#This Row],[UNIT]]*Invoice[[#This Row],[RATE]]), "")</f>
        <v/>
      </c>
      <c r="F29" s="1" t="n"/>
    </row>
    <row r="30" ht="26.1" customHeight="1" s="38">
      <c r="A30" s="1" t="n"/>
      <c r="B30" s="18" t="n"/>
      <c r="C30" s="19" t="n"/>
      <c r="D30" s="40" t="n"/>
      <c r="E30" s="41">
        <f>IFERROR(IF(Invoice[[#This Row],[UNIT]]*Invoice[[#This Row],[RATE]]=0,"",Invoice[[#This Row],[UNIT]]*Invoice[[#This Row],[RATE]]), "")</f>
        <v/>
      </c>
      <c r="F30" s="1" t="n"/>
    </row>
    <row r="31" ht="24" customHeight="1" s="38">
      <c r="A31" s="1" t="n"/>
      <c r="B31" s="0" t="inlineStr">
        <is>
          <t>Make all checks payable to Pacific Orbit Trading Limited.</t>
        </is>
      </c>
      <c r="C31" s="19" t="n"/>
      <c r="D31" s="40" t="n"/>
      <c r="E31" s="41">
        <f>IFERROR(IF(Invoice[[#This Row],[UNIT]]*Invoice[[#This Row],[RATE]]=0,"",Invoice[[#This Row],[UNIT]]*Invoice[[#This Row],[RATE]]), "")</f>
        <v/>
      </c>
      <c r="F31" s="1" t="n"/>
    </row>
    <row r="32" ht="32" customHeight="1" s="38">
      <c r="A32" s="1" t="n"/>
      <c r="B32" s="0" t="inlineStr">
        <is>
          <t>Total due in 15 days. Overdue accounts subject to a service charge of 1% per month.</t>
        </is>
      </c>
      <c r="C32" s="19" t="n"/>
      <c r="D32" s="40" t="n"/>
      <c r="E32" s="41">
        <f>IFERROR(IF(Invoice[[#This Row],[UNIT]]*Invoice[[#This Row],[RATE]]=0,"",Invoice[[#This Row],[UNIT]]*Invoice[[#This Row],[RATE]]), "")</f>
        <v/>
      </c>
      <c r="F32" s="1" t="n"/>
    </row>
    <row r="33" ht="26.1" customHeight="1" s="38">
      <c r="A33" s="1" t="n"/>
      <c r="B33" s="20" t="n"/>
      <c r="C33" s="21" t="n"/>
      <c r="D33" s="22" t="inlineStr">
        <is>
          <t>SUBTOTAL</t>
        </is>
      </c>
      <c r="E33" s="42">
        <f>SUBTOTAL(109,Invoice[AMOUNT])</f>
        <v/>
      </c>
      <c r="F33" s="1" t="n"/>
    </row>
    <row r="34" ht="26.1" customHeight="1" s="38">
      <c r="A34" s="1" t="n"/>
      <c r="B34" s="6" t="inlineStr">
        <is>
          <t>THANK YOU FOR YOUR BUSINESS!</t>
        </is>
      </c>
      <c r="C34" s="6" t="n"/>
      <c r="D34" s="9" t="inlineStr">
        <is>
          <t>TAX RATE</t>
        </is>
      </c>
      <c r="E34" s="10" t="n">
        <v>0</v>
      </c>
      <c r="F34" s="1" t="n"/>
    </row>
    <row r="35" ht="26.1" customHeight="1" s="38">
      <c r="A35" s="1" t="n"/>
      <c r="B35" s="6" t="n"/>
      <c r="C35" s="6" t="n"/>
      <c r="D35" s="9" t="inlineStr">
        <is>
          <t>SALES TAX</t>
        </is>
      </c>
      <c r="E35" s="28">
        <f>IFERROR(IF(E33*E34=0,"",E33*E34), "")</f>
        <v/>
      </c>
      <c r="F35" s="1" t="n"/>
    </row>
    <row r="36" ht="26.1" customHeight="1" s="38">
      <c r="A36" s="1" t="n"/>
      <c r="B36" s="6" t="n"/>
      <c r="C36" s="6" t="n"/>
      <c r="D36" s="11" t="inlineStr">
        <is>
          <t>OTHER</t>
        </is>
      </c>
      <c r="E36" s="43" t="n">
        <v>0</v>
      </c>
      <c r="F36" s="1" t="n"/>
    </row>
    <row r="37" ht="30" customHeight="1" s="38">
      <c r="A37" s="1" t="n"/>
      <c r="B37" s="12" t="n"/>
      <c r="C37" s="12" t="n"/>
      <c r="D37" s="13" t="inlineStr">
        <is>
          <t>TOTAL</t>
        </is>
      </c>
      <c r="E37" s="44">
        <f>IFERROR(SUM(E33,E35,E36), "")</f>
        <v/>
      </c>
      <c r="F37" s="1" t="n"/>
    </row>
    <row r="38" ht="59.1" customHeight="1" s="38">
      <c r="A38" s="1" t="n"/>
      <c r="B38" s="6" t="n"/>
      <c r="C38" s="6" t="n"/>
      <c r="D38" s="6" t="n"/>
      <c r="E38" s="6" t="n"/>
      <c r="F38" s="1" t="n"/>
    </row>
    <row r="39" ht="15.95" customFormat="1" customHeight="1" s="30">
      <c r="A39" s="29" t="n"/>
      <c r="B39" s="29" t="inlineStr">
        <is>
          <t>Make all checks payable to Pacific Orbit Trading Limited.</t>
        </is>
      </c>
      <c r="F39" s="29" t="n"/>
    </row>
    <row r="40" ht="15.95" customFormat="1" customHeight="1" s="30">
      <c r="A40" s="29" t="n"/>
      <c r="B40" s="29" t="inlineStr">
        <is>
          <t>Total due in 15 days. Overdue accounts subject to a service charge of 1% per month.</t>
        </is>
      </c>
      <c r="F40" s="29" t="n"/>
    </row>
    <row r="41" ht="15.95" customHeight="1" s="38">
      <c r="A41" s="1" t="n"/>
      <c r="B41" s="1" t="n"/>
      <c r="C41" s="1" t="n"/>
      <c r="D41" s="1" t="n"/>
      <c r="E41" s="1" t="n"/>
      <c r="F41" s="1" t="n"/>
    </row>
    <row r="42" ht="15.95" customFormat="1" customHeight="1" s="30">
      <c r="A42" s="29" t="n"/>
      <c r="B42" s="31" t="inlineStr">
        <is>
          <t>THANK YOU FOR YOUR BUSINESS!</t>
        </is>
      </c>
      <c r="F42" s="29" t="n"/>
    </row>
    <row r="43" ht="60" customHeight="1" s="38">
      <c r="A43" s="1" t="n"/>
      <c r="B43" s="1" t="n"/>
      <c r="C43" s="1" t="n"/>
      <c r="D43" s="1" t="n"/>
      <c r="E43" s="1" t="n"/>
      <c r="F43" s="1" t="n"/>
    </row>
  </sheetData>
  <mergeCells count="3">
    <mergeCell ref="B39:E39"/>
    <mergeCell ref="B42:E42"/>
    <mergeCell ref="B40:E40"/>
  </mergeCells>
  <dataValidations count="32">
    <dataValidation sqref="B39:E39" showDropDown="0" showInputMessage="1" showErrorMessage="1" allowBlank="1" prompt="Company name is automatically appended in this cell"/>
    <dataValidation sqref="E37" showDropDown="0" showInputMessage="1" showErrorMessage="1" allowBlank="1" prompt="Total due is automatically calculated in this cell"/>
    <dataValidation sqref="D37" showDropDown="0" showInputMessage="1" showErrorMessage="1" allowBlank="1" prompt="Total due is automatically calculated in cell at right"/>
    <dataValidation sqref="D36" showDropDown="0" showInputMessage="1" showErrorMessage="1" allowBlank="1" prompt="Enter Other amount in cell at right"/>
    <dataValidation sqref="E36" showDropDown="0" showInputMessage="1" showErrorMessage="1" allowBlank="1" prompt="Enter Other amount in this cell"/>
    <dataValidation sqref="D35" showDropDown="0" showInputMessage="1" showErrorMessage="1" allowBlank="1" prompt="Sales Tax amount is automatically calculated in cell at right"/>
    <dataValidation sqref="E35" showDropDown="0" showInputMessage="1" showErrorMessage="1" allowBlank="1" prompt="Sales Tax amount is automatically calculated in this cell"/>
    <dataValidation sqref="D34" showDropDown="0" showInputMessage="1" showErrorMessage="1" allowBlank="1" prompt="Enter Tax Rate in cell at right"/>
    <dataValidation sqref="E34" showDropDown="0" showInputMessage="1" showErrorMessage="1" allowBlank="1" prompt="Enter Tax Rate in this cell"/>
    <dataValidation sqref="B9" showDropDown="0" showInputMessage="1" showErrorMessage="1" allowBlank="1" prompt="Enter customer Name, Company Name, Street Address, City, State, Zip Code, and Phone number in cells below"/>
    <dataValidation sqref="B10" showDropDown="0" showInputMessage="1" showErrorMessage="1" allowBlank="1" prompt="Enter customer Name in this cell"/>
    <dataValidation sqref="B11" showDropDown="0" showInputMessage="1" showErrorMessage="1" allowBlank="1" prompt="Enter customer Company Name in this cell"/>
    <dataValidation sqref="B12" showDropDown="0" showInputMessage="1" showErrorMessage="1" allowBlank="1" prompt="Enter customer Street Address in this cell"/>
    <dataValidation sqref="B13" showDropDown="0" showInputMessage="1" showErrorMessage="1" allowBlank="1"/>
    <dataValidation sqref="B14" showDropDown="0" showInputMessage="1" showErrorMessage="1" allowBlank="1" prompt="Enter customer Phone number in this cell"/>
    <dataValidation sqref="E7" showDropDown="0" showInputMessage="1" showErrorMessage="1" allowBlank="1" prompt="Enter Invoice Number in this cell"/>
    <dataValidation sqref="D6:D7" showDropDown="0" showInputMessage="1" showErrorMessage="1" allowBlank="1" prompt="Enter Invoice Number in cell at right"/>
    <dataValidation sqref="D5" showDropDown="0" showInputMessage="1" showErrorMessage="1" allowBlank="1" prompt="Enter invoice Date in cell at right"/>
    <dataValidation sqref="E5" showDropDown="0" showInputMessage="1" showErrorMessage="1" allowBlank="1" prompt="Enter invoice Date in this cell"/>
    <dataValidation sqref="B16" showDropDown="0" showInputMessage="1" showErrorMessage="1" allowBlank="1" prompt="Enter Descriptions in this column under this heading. Use heading filters to find specific entries"/>
    <dataValidation sqref="B7" showDropDown="0" showInputMessage="1" showErrorMessage="1" allowBlank="1" prompt="Enter Phone and Fax number in this cell"/>
    <dataValidation sqref="B6" showDropDown="0" showInputMessage="1" showErrorMessage="1" allowBlank="1"/>
    <dataValidation sqref="B5" showDropDown="0" showInputMessage="1" showErrorMessage="1" allowBlank="1" prompt="Enter invoicing company Street Address in this cell"/>
    <dataValidation sqref="B3" showDropDown="0" showInputMessage="1" showErrorMessage="1" allowBlank="1" prompt="Enter Company Slogan in this cell and company address in cells below"/>
    <dataValidation sqref="B2" showDropDown="0" showInputMessage="1" showErrorMessage="1" allowBlank="1" prompt="Enter invoicing Company Name in this cell and Slogan in cell below"/>
    <dataValidation sqref="A1" showDropDown="0" showInputMessage="1" showErrorMessage="1" allowBlank="1" prompt="Create a Service Invoice with tax calculation in this worksheet. Enter company and customer details, and service details in Invoice table. Total due is automatically calculated"/>
    <dataValidation sqref="C16" showDropDown="0" showInputMessage="1" showErrorMessage="1" allowBlank="1" prompt="Enter Hours in this column under this heading"/>
    <dataValidation sqref="D16" showDropDown="0" showInputMessage="1" showErrorMessage="1" allowBlank="1" prompt="Enter Rate in this column under this heading"/>
    <dataValidation sqref="E16" showDropDown="0" showInputMessage="1" showErrorMessage="1" allowBlank="1" prompt="Amount is automatically calculated in this column under this heading"/>
    <dataValidation sqref="B40:E40" showDropDown="0" showInputMessage="1" showErrorMessage="1" allowBlank="1" prompt="Replace the number of days in which the balance is due and service charge percent per month in this cell"/>
    <dataValidation sqref="E2" showDropDown="0" showInputMessage="1" showErrorMessage="1" allowBlank="1" prompt="Title of this worksheet is in this cell. Enter Invoice details in cells E5 through E7"/>
    <dataValidation sqref="E6" showDropDown="0" showInputMessage="1" showErrorMessage="1" allowBlank="1"/>
  </dataValidations>
  <printOptions horizontalCentered="1" verticalCentered="1"/>
  <pageMargins left="0.5" right="0.5" top="0.5" bottom="0.5" header="0.5" footer="0.5"/>
  <pageSetup orientation="portrait" paperSize="9" scale="76" fitToHeight="0"/>
  <headerFooter differentFirst="1">
    <oddHeader/>
    <oddFooter>&amp;L&amp;C&amp;R</oddFooter>
    <evenHeader/>
    <evenFooter/>
    <firstHeader/>
    <firstFooter/>
  </headerFooter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2026-03-28T09:21:28Z</dcterms:created>
  <dcterms:modified xsi:type="dcterms:W3CDTF">2026-03-28T19:36:51Z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0x01010079F111ED35F8CC479449609E8A0923A6</vt:lpwstr>
  </property>
</Properties>
</file>